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s-reorganisation\3. Plan de relance_compensation billetterie\Suite Arnaud\formulaire calcul d'aide V1 &amp; V2 &amp; V3\V3\"/>
    </mc:Choice>
  </mc:AlternateContent>
  <bookViews>
    <workbookView xWindow="0" yWindow="0" windowWidth="20490" windowHeight="7020"/>
  </bookViews>
  <sheets>
    <sheet name="Etape 1 - Manifestation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I46" i="1"/>
  <c r="I47" i="1"/>
  <c r="H48" i="1" l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C47" i="1"/>
  <c r="C46" i="1"/>
  <c r="H40" i="1"/>
  <c r="G40" i="1"/>
  <c r="F40" i="1"/>
  <c r="H39" i="1"/>
  <c r="G39" i="1"/>
  <c r="F39" i="1"/>
  <c r="E39" i="1"/>
  <c r="D39" i="1"/>
  <c r="H38" i="1"/>
  <c r="G38" i="1"/>
  <c r="F38" i="1"/>
  <c r="E38" i="1"/>
  <c r="D38" i="1"/>
  <c r="C39" i="1"/>
  <c r="C38" i="1"/>
  <c r="H45" i="1"/>
  <c r="G45" i="1"/>
  <c r="F45" i="1"/>
  <c r="E45" i="1"/>
  <c r="D45" i="1"/>
  <c r="C45" i="1"/>
  <c r="C37" i="1"/>
  <c r="H37" i="1"/>
  <c r="G37" i="1"/>
  <c r="F37" i="1"/>
  <c r="E37" i="1"/>
  <c r="D37" i="1"/>
  <c r="H32" i="1" l="1"/>
  <c r="G32" i="1"/>
  <c r="F32" i="1"/>
  <c r="E32" i="1"/>
  <c r="D32" i="1"/>
  <c r="C32" i="1"/>
  <c r="C48" i="1" s="1"/>
  <c r="I31" i="1"/>
  <c r="I30" i="1"/>
  <c r="H29" i="1"/>
  <c r="G29" i="1"/>
  <c r="F29" i="1"/>
  <c r="E29" i="1"/>
  <c r="D29" i="1"/>
  <c r="C29" i="1"/>
  <c r="H24" i="1"/>
  <c r="G24" i="1"/>
  <c r="F24" i="1"/>
  <c r="E24" i="1"/>
  <c r="E40" i="1" s="1"/>
  <c r="D24" i="1"/>
  <c r="D40" i="1" s="1"/>
  <c r="C24" i="1"/>
  <c r="C40" i="1" s="1"/>
  <c r="I23" i="1"/>
  <c r="I22" i="1"/>
  <c r="H21" i="1"/>
  <c r="G21" i="1"/>
  <c r="F21" i="1"/>
  <c r="E21" i="1"/>
  <c r="D21" i="1"/>
  <c r="C21" i="1"/>
  <c r="H16" i="1"/>
  <c r="G16" i="1"/>
  <c r="F16" i="1"/>
  <c r="E16" i="1"/>
  <c r="D16" i="1"/>
  <c r="C16" i="1"/>
  <c r="I15" i="1"/>
  <c r="H14" i="1"/>
  <c r="G14" i="1"/>
  <c r="F14" i="1"/>
  <c r="E14" i="1"/>
  <c r="D14" i="1"/>
  <c r="C14" i="1"/>
  <c r="I13" i="1"/>
  <c r="I12" i="1"/>
  <c r="I7" i="1"/>
  <c r="I6" i="1"/>
  <c r="I32" i="1" l="1"/>
  <c r="F54" i="1" s="1"/>
  <c r="I24" i="1"/>
  <c r="F52" i="1" s="1"/>
  <c r="F55" i="1" s="1"/>
  <c r="I39" i="1"/>
  <c r="I38" i="1"/>
  <c r="I14" i="1"/>
  <c r="I16" i="1"/>
  <c r="I40" i="1" l="1"/>
</calcChain>
</file>

<file path=xl/sharedStrings.xml><?xml version="1.0" encoding="utf-8"?>
<sst xmlns="http://schemas.openxmlformats.org/spreadsheetml/2006/main" count="46" uniqueCount="25">
  <si>
    <t>Billetterie et catering/restauration</t>
  </si>
  <si>
    <t>en nombre de spectateurs</t>
  </si>
  <si>
    <t>2019 (3 janvier 2019 au 1er  février 2019)</t>
  </si>
  <si>
    <t>TOTAL</t>
  </si>
  <si>
    <t>date de match</t>
  </si>
  <si>
    <t>Capacité du stade</t>
  </si>
  <si>
    <t>Jauge autorisée</t>
  </si>
  <si>
    <t>Perte totale de spectateurs</t>
  </si>
  <si>
    <t>nombre de spectateurs présents</t>
  </si>
  <si>
    <t>3 janvier 2022 au 1er  février 2022</t>
  </si>
  <si>
    <t>nombre de spectateurs non captés</t>
  </si>
  <si>
    <t>en €</t>
  </si>
  <si>
    <t>Billetterie (hors partenarait)</t>
  </si>
  <si>
    <t>Catering/restauration</t>
  </si>
  <si>
    <t>Total en €</t>
  </si>
  <si>
    <t>Billetterie (hors partenariat)</t>
  </si>
  <si>
    <t>prix moyen</t>
  </si>
  <si>
    <t>Prix moyen total</t>
  </si>
  <si>
    <t>2020 (du 3 janvier 2022 au 1er  février 2022)</t>
  </si>
  <si>
    <t>Nombre de matchs en janvier 2019</t>
  </si>
  <si>
    <t>Nombre de matchs en janvier 2022</t>
  </si>
  <si>
    <t>Recettes moyennes par match en janvier 2022</t>
  </si>
  <si>
    <t>Recettes moyennes par match en janvier 2019</t>
  </si>
  <si>
    <t>Recettes 2019 théoriques sur le même nombre d'événements qu'en 2022</t>
  </si>
  <si>
    <t>2022 (3 janvier 2022 au 1er  février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</si>
</sst>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16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0" xfId="0" applyBorder="1"/>
    <xf numFmtId="0" fontId="0" fillId="0" borderId="23" xfId="0" applyBorder="1"/>
    <xf numFmtId="0" fontId="0" fillId="0" borderId="24" xfId="0" applyBorder="1"/>
    <xf numFmtId="16" fontId="0" fillId="0" borderId="1" xfId="0" applyNumberFormat="1" applyBorder="1" applyAlignment="1">
      <alignment horizontal="center"/>
    </xf>
    <xf numFmtId="3" fontId="0" fillId="4" borderId="14" xfId="0" applyNumberFormat="1" applyFill="1" applyBorder="1"/>
    <xf numFmtId="3" fontId="0" fillId="4" borderId="15" xfId="0" applyNumberFormat="1" applyFill="1" applyBorder="1"/>
    <xf numFmtId="3" fontId="0" fillId="0" borderId="8" xfId="0" applyNumberFormat="1" applyBorder="1"/>
    <xf numFmtId="3" fontId="0" fillId="4" borderId="25" xfId="0" applyNumberFormat="1" applyFill="1" applyBorder="1"/>
    <xf numFmtId="3" fontId="0" fillId="4" borderId="0" xfId="0" applyNumberFormat="1" applyFill="1" applyBorder="1"/>
    <xf numFmtId="3" fontId="0" fillId="0" borderId="26" xfId="0" applyNumberFormat="1" applyBorder="1"/>
    <xf numFmtId="3" fontId="0" fillId="0" borderId="1" xfId="0" applyNumberFormat="1" applyBorder="1"/>
    <xf numFmtId="3" fontId="0" fillId="0" borderId="19" xfId="0" applyNumberFormat="1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6" borderId="29" xfId="0" applyFill="1" applyBorder="1"/>
    <xf numFmtId="0" fontId="0" fillId="0" borderId="30" xfId="0" applyBorder="1"/>
    <xf numFmtId="3" fontId="0" fillId="0" borderId="31" xfId="0" applyNumberFormat="1" applyBorder="1"/>
    <xf numFmtId="0" fontId="0" fillId="6" borderId="31" xfId="0" applyFill="1" applyBorder="1"/>
    <xf numFmtId="0" fontId="0" fillId="0" borderId="32" xfId="0" applyBorder="1"/>
    <xf numFmtId="0" fontId="0" fillId="0" borderId="33" xfId="0" applyBorder="1"/>
    <xf numFmtId="3" fontId="0" fillId="0" borderId="34" xfId="0" applyNumberFormat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4" borderId="10" xfId="0" applyNumberFormat="1" applyFill="1" applyBorder="1"/>
    <xf numFmtId="3" fontId="0" fillId="4" borderId="18" xfId="0" applyNumberFormat="1" applyFill="1" applyBorder="1"/>
    <xf numFmtId="3" fontId="0" fillId="4" borderId="21" xfId="0" applyNumberFormat="1" applyFill="1" applyBorder="1"/>
    <xf numFmtId="1" fontId="0" fillId="0" borderId="1" xfId="0" applyNumberFormat="1" applyBorder="1"/>
    <xf numFmtId="1" fontId="0" fillId="4" borderId="1" xfId="0" applyNumberFormat="1" applyFill="1" applyBorder="1"/>
    <xf numFmtId="3" fontId="0" fillId="0" borderId="11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25" xfId="0" applyNumberFormat="1" applyBorder="1"/>
    <xf numFmtId="3" fontId="0" fillId="0" borderId="0" xfId="0" applyNumberFormat="1" applyBorder="1"/>
    <xf numFmtId="0" fontId="0" fillId="5" borderId="6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G60" sqref="G60"/>
    </sheetView>
  </sheetViews>
  <sheetFormatPr baseColWidth="10" defaultRowHeight="15" x14ac:dyDescent="0.25"/>
  <cols>
    <col min="2" max="2" width="19.5703125" customWidth="1"/>
  </cols>
  <sheetData>
    <row r="1" spans="1:9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5.75" thickBot="1" x14ac:dyDescent="0.3"/>
    <row r="3" spans="1:9" ht="15.75" customHeight="1" x14ac:dyDescent="0.25">
      <c r="A3" s="57" t="s">
        <v>1</v>
      </c>
      <c r="B3" s="58"/>
      <c r="C3" s="1"/>
      <c r="D3" s="1"/>
      <c r="E3" s="1"/>
      <c r="F3" s="1"/>
      <c r="G3" s="1"/>
      <c r="H3" s="1"/>
      <c r="I3" s="2"/>
    </row>
    <row r="4" spans="1:9" x14ac:dyDescent="0.25">
      <c r="A4" s="59"/>
      <c r="B4" s="60"/>
      <c r="C4" s="51" t="s">
        <v>2</v>
      </c>
      <c r="D4" s="52"/>
      <c r="E4" s="52"/>
      <c r="F4" s="52"/>
      <c r="G4" s="52"/>
      <c r="H4" s="52"/>
      <c r="I4" s="46" t="s">
        <v>3</v>
      </c>
    </row>
    <row r="5" spans="1:9" x14ac:dyDescent="0.25">
      <c r="A5" s="48" t="s">
        <v>4</v>
      </c>
      <c r="B5" s="49"/>
      <c r="C5" s="4"/>
      <c r="D5" s="5"/>
      <c r="E5" s="5"/>
      <c r="F5" s="5"/>
      <c r="G5" s="5"/>
      <c r="H5" s="5"/>
      <c r="I5" s="47"/>
    </row>
    <row r="6" spans="1:9" x14ac:dyDescent="0.25">
      <c r="A6" s="65" t="s">
        <v>5</v>
      </c>
      <c r="B6" s="66"/>
      <c r="C6" s="10"/>
      <c r="D6" s="11"/>
      <c r="E6" s="10"/>
      <c r="F6" s="11"/>
      <c r="G6" s="10"/>
      <c r="H6" s="11"/>
      <c r="I6" s="12">
        <f>SUM(C6:H6)</f>
        <v>0</v>
      </c>
    </row>
    <row r="7" spans="1:9" x14ac:dyDescent="0.25">
      <c r="A7" s="48" t="s">
        <v>8</v>
      </c>
      <c r="B7" s="49"/>
      <c r="C7" s="32"/>
      <c r="D7" s="33"/>
      <c r="E7" s="32"/>
      <c r="F7" s="33"/>
      <c r="G7" s="32"/>
      <c r="H7" s="34"/>
      <c r="I7" s="17">
        <f>SUM(C7:H7)</f>
        <v>0</v>
      </c>
    </row>
    <row r="8" spans="1:9" x14ac:dyDescent="0.25">
      <c r="A8" s="20"/>
      <c r="B8" s="21"/>
      <c r="C8" s="3"/>
      <c r="D8" s="3"/>
      <c r="E8" s="3"/>
      <c r="F8" s="3"/>
      <c r="G8" s="3"/>
      <c r="H8" s="3"/>
      <c r="I8" s="6"/>
    </row>
    <row r="9" spans="1:9" x14ac:dyDescent="0.25">
      <c r="A9" s="69"/>
      <c r="B9" s="70"/>
      <c r="C9" s="3"/>
      <c r="D9" s="3"/>
      <c r="E9" s="3"/>
      <c r="F9" s="3"/>
      <c r="G9" s="3"/>
      <c r="H9" s="3"/>
      <c r="I9" s="6"/>
    </row>
    <row r="10" spans="1:9" x14ac:dyDescent="0.25">
      <c r="A10" s="20"/>
      <c r="B10" s="21"/>
      <c r="C10" s="44" t="s">
        <v>9</v>
      </c>
      <c r="D10" s="45"/>
      <c r="E10" s="45"/>
      <c r="F10" s="45"/>
      <c r="G10" s="45"/>
      <c r="H10" s="45"/>
      <c r="I10" s="46" t="s">
        <v>3</v>
      </c>
    </row>
    <row r="11" spans="1:9" x14ac:dyDescent="0.25">
      <c r="A11" s="48" t="s">
        <v>4</v>
      </c>
      <c r="B11" s="49"/>
      <c r="C11" s="4"/>
      <c r="D11" s="5"/>
      <c r="E11" s="5"/>
      <c r="F11" s="5"/>
      <c r="G11" s="5"/>
      <c r="H11" s="5"/>
      <c r="I11" s="47"/>
    </row>
    <row r="12" spans="1:9" x14ac:dyDescent="0.25">
      <c r="A12" s="65" t="s">
        <v>5</v>
      </c>
      <c r="B12" s="66"/>
      <c r="C12" s="10"/>
      <c r="D12" s="10"/>
      <c r="E12" s="10"/>
      <c r="F12" s="11"/>
      <c r="G12" s="10"/>
      <c r="H12" s="11"/>
      <c r="I12" s="12">
        <f>SUM(C12:H12)</f>
        <v>0</v>
      </c>
    </row>
    <row r="13" spans="1:9" x14ac:dyDescent="0.25">
      <c r="A13" s="67" t="s">
        <v>6</v>
      </c>
      <c r="B13" s="68"/>
      <c r="C13" s="35"/>
      <c r="D13" s="36"/>
      <c r="E13" s="35"/>
      <c r="F13" s="36"/>
      <c r="G13" s="35"/>
      <c r="H13" s="36"/>
      <c r="I13" s="39">
        <f>SUM(C13:H13)</f>
        <v>0</v>
      </c>
    </row>
    <row r="14" spans="1:9" x14ac:dyDescent="0.25">
      <c r="A14" s="48" t="s">
        <v>7</v>
      </c>
      <c r="B14" s="49"/>
      <c r="C14" s="37">
        <f>C12-C13</f>
        <v>0</v>
      </c>
      <c r="D14" s="37">
        <f t="shared" ref="D14:I14" si="0">D12-D13</f>
        <v>0</v>
      </c>
      <c r="E14" s="37">
        <f t="shared" si="0"/>
        <v>0</v>
      </c>
      <c r="F14" s="37">
        <f t="shared" si="0"/>
        <v>0</v>
      </c>
      <c r="G14" s="37">
        <f t="shared" si="0"/>
        <v>0</v>
      </c>
      <c r="H14" s="37">
        <f t="shared" si="0"/>
        <v>0</v>
      </c>
      <c r="I14" s="16">
        <f t="shared" si="0"/>
        <v>0</v>
      </c>
    </row>
    <row r="15" spans="1:9" x14ac:dyDescent="0.25">
      <c r="A15" s="48" t="s">
        <v>8</v>
      </c>
      <c r="B15" s="49"/>
      <c r="C15" s="38"/>
      <c r="D15" s="38"/>
      <c r="E15" s="38"/>
      <c r="F15" s="38"/>
      <c r="G15" s="38"/>
      <c r="H15" s="38"/>
      <c r="I15" s="17">
        <f>SUM(C15:H15)</f>
        <v>0</v>
      </c>
    </row>
    <row r="16" spans="1:9" x14ac:dyDescent="0.25">
      <c r="A16" s="48" t="s">
        <v>10</v>
      </c>
      <c r="B16" s="49"/>
      <c r="C16" s="37">
        <f>C13-C15</f>
        <v>0</v>
      </c>
      <c r="D16" s="37">
        <f t="shared" ref="D16:I16" si="1">D13-D15</f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37">
        <f t="shared" si="1"/>
        <v>0</v>
      </c>
      <c r="I16" s="16">
        <f t="shared" si="1"/>
        <v>0</v>
      </c>
    </row>
    <row r="17" spans="1:9" ht="15.75" thickBot="1" x14ac:dyDescent="0.3">
      <c r="A17" s="18"/>
      <c r="B17" s="19"/>
      <c r="C17" s="7"/>
      <c r="D17" s="7"/>
      <c r="E17" s="7"/>
      <c r="F17" s="7"/>
      <c r="G17" s="7"/>
      <c r="H17" s="7"/>
      <c r="I17" s="8"/>
    </row>
    <row r="18" spans="1:9" ht="15.75" thickBot="1" x14ac:dyDescent="0.3">
      <c r="A18" s="22"/>
      <c r="B18" s="22"/>
    </row>
    <row r="19" spans="1:9" ht="15.75" customHeight="1" x14ac:dyDescent="0.25">
      <c r="A19" s="61" t="s">
        <v>11</v>
      </c>
      <c r="B19" s="62"/>
      <c r="C19" s="1"/>
      <c r="D19" s="1"/>
      <c r="E19" s="1"/>
      <c r="F19" s="1"/>
      <c r="G19" s="1"/>
      <c r="H19" s="1"/>
      <c r="I19" s="2"/>
    </row>
    <row r="20" spans="1:9" x14ac:dyDescent="0.25">
      <c r="A20" s="63"/>
      <c r="B20" s="64"/>
      <c r="C20" s="55" t="s">
        <v>2</v>
      </c>
      <c r="D20" s="56"/>
      <c r="E20" s="56"/>
      <c r="F20" s="56"/>
      <c r="G20" s="56"/>
      <c r="H20" s="56"/>
      <c r="I20" s="46" t="s">
        <v>3</v>
      </c>
    </row>
    <row r="21" spans="1:9" x14ac:dyDescent="0.25">
      <c r="A21" s="48" t="s">
        <v>4</v>
      </c>
      <c r="B21" s="49"/>
      <c r="C21" s="9">
        <f t="shared" ref="C21:H21" si="2">C5</f>
        <v>0</v>
      </c>
      <c r="D21" s="9">
        <f t="shared" si="2"/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  <c r="H21" s="9">
        <f t="shared" si="2"/>
        <v>0</v>
      </c>
      <c r="I21" s="47"/>
    </row>
    <row r="22" spans="1:9" x14ac:dyDescent="0.25">
      <c r="A22" s="65" t="s">
        <v>12</v>
      </c>
      <c r="B22" s="66"/>
      <c r="C22" s="10"/>
      <c r="D22" s="10"/>
      <c r="E22" s="10"/>
      <c r="F22" s="11"/>
      <c r="G22" s="10"/>
      <c r="H22" s="11"/>
      <c r="I22" s="12">
        <f>SUM(C22:H22)</f>
        <v>0</v>
      </c>
    </row>
    <row r="23" spans="1:9" x14ac:dyDescent="0.25">
      <c r="A23" s="67" t="s">
        <v>13</v>
      </c>
      <c r="B23" s="68"/>
      <c r="C23" s="13"/>
      <c r="D23" s="13"/>
      <c r="E23" s="13"/>
      <c r="F23" s="14"/>
      <c r="G23" s="13"/>
      <c r="H23" s="14"/>
      <c r="I23" s="15">
        <f>SUM(C23:H23)</f>
        <v>0</v>
      </c>
    </row>
    <row r="24" spans="1:9" x14ac:dyDescent="0.25">
      <c r="A24" s="48" t="s">
        <v>14</v>
      </c>
      <c r="B24" s="49"/>
      <c r="C24" s="16">
        <f>SUM(C22:C23)</f>
        <v>0</v>
      </c>
      <c r="D24" s="16">
        <f t="shared" ref="D24:I24" si="3">SUM(D22:D23)</f>
        <v>0</v>
      </c>
      <c r="E24" s="16">
        <f t="shared" si="3"/>
        <v>0</v>
      </c>
      <c r="F24" s="16">
        <f t="shared" si="3"/>
        <v>0</v>
      </c>
      <c r="G24" s="16">
        <f t="shared" si="3"/>
        <v>0</v>
      </c>
      <c r="H24" s="16">
        <f t="shared" si="3"/>
        <v>0</v>
      </c>
      <c r="I24" s="17">
        <f t="shared" si="3"/>
        <v>0</v>
      </c>
    </row>
    <row r="25" spans="1:9" x14ac:dyDescent="0.25">
      <c r="A25" s="20"/>
      <c r="B25" s="21"/>
      <c r="C25" s="3"/>
      <c r="D25" s="3"/>
      <c r="E25" s="3"/>
      <c r="F25" s="3"/>
      <c r="G25" s="3"/>
      <c r="H25" s="3"/>
      <c r="I25" s="6"/>
    </row>
    <row r="26" spans="1:9" x14ac:dyDescent="0.25">
      <c r="A26" s="20"/>
      <c r="B26" s="21"/>
      <c r="C26" s="3"/>
      <c r="D26" s="3"/>
      <c r="E26" s="3"/>
      <c r="F26" s="3"/>
      <c r="G26" s="3"/>
      <c r="H26" s="3"/>
      <c r="I26" s="6"/>
    </row>
    <row r="27" spans="1:9" x14ac:dyDescent="0.25">
      <c r="A27" s="53"/>
      <c r="B27" s="54"/>
      <c r="C27" s="3"/>
      <c r="D27" s="3"/>
      <c r="E27" s="3"/>
      <c r="F27" s="3"/>
      <c r="G27" s="3"/>
      <c r="H27" s="3"/>
      <c r="I27" s="6"/>
    </row>
    <row r="28" spans="1:9" x14ac:dyDescent="0.25">
      <c r="A28" s="20"/>
      <c r="B28" s="21"/>
      <c r="C28" s="44" t="s">
        <v>24</v>
      </c>
      <c r="D28" s="45"/>
      <c r="E28" s="45"/>
      <c r="F28" s="45"/>
      <c r="G28" s="45"/>
      <c r="H28" s="45"/>
      <c r="I28" s="46" t="s">
        <v>3</v>
      </c>
    </row>
    <row r="29" spans="1:9" x14ac:dyDescent="0.25">
      <c r="A29" s="48" t="s">
        <v>4</v>
      </c>
      <c r="B29" s="49"/>
      <c r="C29" s="9">
        <f>C11</f>
        <v>0</v>
      </c>
      <c r="D29" s="9">
        <f t="shared" ref="D29:H29" si="4">D11</f>
        <v>0</v>
      </c>
      <c r="E29" s="9">
        <f t="shared" si="4"/>
        <v>0</v>
      </c>
      <c r="F29" s="9">
        <f t="shared" si="4"/>
        <v>0</v>
      </c>
      <c r="G29" s="9">
        <f t="shared" si="4"/>
        <v>0</v>
      </c>
      <c r="H29" s="9">
        <f t="shared" si="4"/>
        <v>0</v>
      </c>
      <c r="I29" s="47"/>
    </row>
    <row r="30" spans="1:9" x14ac:dyDescent="0.25">
      <c r="A30" s="65" t="s">
        <v>15</v>
      </c>
      <c r="B30" s="66"/>
      <c r="C30" s="10"/>
      <c r="D30" s="11"/>
      <c r="E30" s="10"/>
      <c r="F30" s="11"/>
      <c r="G30" s="10"/>
      <c r="H30" s="11"/>
      <c r="I30" s="12">
        <f>SUM(C30:H30)</f>
        <v>0</v>
      </c>
    </row>
    <row r="31" spans="1:9" x14ac:dyDescent="0.25">
      <c r="A31" s="67" t="s">
        <v>13</v>
      </c>
      <c r="B31" s="68"/>
      <c r="C31" s="13"/>
      <c r="D31" s="14"/>
      <c r="E31" s="13"/>
      <c r="F31" s="14"/>
      <c r="G31" s="13"/>
      <c r="H31" s="14"/>
      <c r="I31" s="15">
        <f>SUM(C31:H31)</f>
        <v>0</v>
      </c>
    </row>
    <row r="32" spans="1:9" x14ac:dyDescent="0.25">
      <c r="A32" s="48" t="s">
        <v>14</v>
      </c>
      <c r="B32" s="49"/>
      <c r="C32" s="16">
        <f>SUM(C30:C31)</f>
        <v>0</v>
      </c>
      <c r="D32" s="16">
        <f t="shared" ref="D32:I32" si="5">SUM(D30:D31)</f>
        <v>0</v>
      </c>
      <c r="E32" s="16">
        <f t="shared" si="5"/>
        <v>0</v>
      </c>
      <c r="F32" s="16">
        <f t="shared" si="5"/>
        <v>0</v>
      </c>
      <c r="G32" s="16">
        <f t="shared" si="5"/>
        <v>0</v>
      </c>
      <c r="H32" s="16">
        <f t="shared" si="5"/>
        <v>0</v>
      </c>
      <c r="I32" s="17">
        <f t="shared" si="5"/>
        <v>0</v>
      </c>
    </row>
    <row r="33" spans="1:9" ht="15.75" thickBot="1" x14ac:dyDescent="0.3">
      <c r="A33" s="18"/>
      <c r="B33" s="19"/>
      <c r="C33" s="7"/>
      <c r="D33" s="7"/>
      <c r="E33" s="7"/>
      <c r="F33" s="7"/>
      <c r="G33" s="7"/>
      <c r="H33" s="7"/>
      <c r="I33" s="8"/>
    </row>
    <row r="34" spans="1:9" ht="15.75" thickBot="1" x14ac:dyDescent="0.3">
      <c r="A34" s="22"/>
      <c r="B34" s="22"/>
    </row>
    <row r="35" spans="1:9" ht="15.75" x14ac:dyDescent="0.25">
      <c r="A35" s="71" t="s">
        <v>16</v>
      </c>
      <c r="B35" s="72"/>
      <c r="C35" s="1"/>
      <c r="D35" s="1"/>
      <c r="E35" s="1"/>
      <c r="F35" s="1"/>
      <c r="G35" s="1"/>
      <c r="H35" s="1"/>
      <c r="I35" s="2"/>
    </row>
    <row r="36" spans="1:9" x14ac:dyDescent="0.25">
      <c r="A36" s="20"/>
      <c r="B36" s="21"/>
      <c r="C36" s="51" t="s">
        <v>2</v>
      </c>
      <c r="D36" s="52"/>
      <c r="E36" s="52"/>
      <c r="F36" s="52"/>
      <c r="G36" s="52"/>
      <c r="H36" s="52"/>
      <c r="I36" s="46" t="s">
        <v>3</v>
      </c>
    </row>
    <row r="37" spans="1:9" x14ac:dyDescent="0.25">
      <c r="A37" s="48" t="s">
        <v>4</v>
      </c>
      <c r="B37" s="49"/>
      <c r="C37" s="9">
        <f>C5</f>
        <v>0</v>
      </c>
      <c r="D37" s="9">
        <f t="shared" ref="D37:H37" si="6">D5</f>
        <v>0</v>
      </c>
      <c r="E37" s="9">
        <f t="shared" si="6"/>
        <v>0</v>
      </c>
      <c r="F37" s="9">
        <f t="shared" si="6"/>
        <v>0</v>
      </c>
      <c r="G37" s="9">
        <f t="shared" si="6"/>
        <v>0</v>
      </c>
      <c r="H37" s="9">
        <f t="shared" si="6"/>
        <v>0</v>
      </c>
      <c r="I37" s="47"/>
    </row>
    <row r="38" spans="1:9" x14ac:dyDescent="0.25">
      <c r="A38" s="65" t="s">
        <v>15</v>
      </c>
      <c r="B38" s="66"/>
      <c r="C38" s="40" t="e">
        <f>C22/C7</f>
        <v>#DIV/0!</v>
      </c>
      <c r="D38" s="41" t="e">
        <f t="shared" ref="D38:I38" si="7">D22/D7</f>
        <v>#DIV/0!</v>
      </c>
      <c r="E38" s="40" t="e">
        <f t="shared" si="7"/>
        <v>#DIV/0!</v>
      </c>
      <c r="F38" s="41" t="e">
        <f t="shared" si="7"/>
        <v>#DIV/0!</v>
      </c>
      <c r="G38" s="40" t="e">
        <f t="shared" si="7"/>
        <v>#DIV/0!</v>
      </c>
      <c r="H38" s="41" t="e">
        <f t="shared" si="7"/>
        <v>#DIV/0!</v>
      </c>
      <c r="I38" s="12" t="e">
        <f t="shared" si="7"/>
        <v>#DIV/0!</v>
      </c>
    </row>
    <row r="39" spans="1:9" x14ac:dyDescent="0.25">
      <c r="A39" s="67" t="s">
        <v>13</v>
      </c>
      <c r="B39" s="68"/>
      <c r="C39" s="42" t="e">
        <f>C23/C7</f>
        <v>#DIV/0!</v>
      </c>
      <c r="D39" s="43" t="e">
        <f t="shared" ref="D39:I39" si="8">D23/D7</f>
        <v>#DIV/0!</v>
      </c>
      <c r="E39" s="42" t="e">
        <f t="shared" si="8"/>
        <v>#DIV/0!</v>
      </c>
      <c r="F39" s="43" t="e">
        <f t="shared" si="8"/>
        <v>#DIV/0!</v>
      </c>
      <c r="G39" s="42" t="e">
        <f t="shared" si="8"/>
        <v>#DIV/0!</v>
      </c>
      <c r="H39" s="43" t="e">
        <f t="shared" si="8"/>
        <v>#DIV/0!</v>
      </c>
      <c r="I39" s="15" t="e">
        <f t="shared" si="8"/>
        <v>#DIV/0!</v>
      </c>
    </row>
    <row r="40" spans="1:9" x14ac:dyDescent="0.25">
      <c r="A40" s="48" t="s">
        <v>17</v>
      </c>
      <c r="B40" s="49"/>
      <c r="C40" s="16" t="e">
        <f>C24/C7</f>
        <v>#DIV/0!</v>
      </c>
      <c r="D40" s="16" t="e">
        <f t="shared" ref="D40:I40" si="9">D24/D7</f>
        <v>#DIV/0!</v>
      </c>
      <c r="E40" s="16" t="e">
        <f t="shared" si="9"/>
        <v>#DIV/0!</v>
      </c>
      <c r="F40" s="16" t="e">
        <f t="shared" si="9"/>
        <v>#DIV/0!</v>
      </c>
      <c r="G40" s="16" t="e">
        <f t="shared" si="9"/>
        <v>#DIV/0!</v>
      </c>
      <c r="H40" s="16" t="e">
        <f t="shared" si="9"/>
        <v>#DIV/0!</v>
      </c>
      <c r="I40" s="17" t="e">
        <f t="shared" si="9"/>
        <v>#DIV/0!</v>
      </c>
    </row>
    <row r="41" spans="1:9" x14ac:dyDescent="0.25">
      <c r="A41" s="20"/>
      <c r="B41" s="21"/>
      <c r="C41" s="3"/>
      <c r="D41" s="3"/>
      <c r="E41" s="3"/>
      <c r="F41" s="3"/>
      <c r="G41" s="3"/>
      <c r="H41" s="3"/>
      <c r="I41" s="6"/>
    </row>
    <row r="42" spans="1:9" x14ac:dyDescent="0.25">
      <c r="A42" s="20"/>
      <c r="B42" s="21"/>
      <c r="C42" s="3"/>
      <c r="D42" s="3"/>
      <c r="E42" s="3"/>
      <c r="F42" s="3"/>
      <c r="G42" s="3"/>
      <c r="H42" s="3"/>
      <c r="I42" s="6"/>
    </row>
    <row r="43" spans="1:9" x14ac:dyDescent="0.25">
      <c r="A43" s="73"/>
      <c r="B43" s="74"/>
      <c r="C43" s="3"/>
      <c r="D43" s="3"/>
      <c r="E43" s="3"/>
      <c r="F43" s="3"/>
      <c r="G43" s="3"/>
      <c r="H43" s="3"/>
      <c r="I43" s="6"/>
    </row>
    <row r="44" spans="1:9" x14ac:dyDescent="0.25">
      <c r="A44" s="20"/>
      <c r="B44" s="21"/>
      <c r="C44" s="44" t="s">
        <v>18</v>
      </c>
      <c r="D44" s="45"/>
      <c r="E44" s="45"/>
      <c r="F44" s="45"/>
      <c r="G44" s="45"/>
      <c r="H44" s="45"/>
      <c r="I44" s="46" t="s">
        <v>3</v>
      </c>
    </row>
    <row r="45" spans="1:9" x14ac:dyDescent="0.25">
      <c r="A45" s="48" t="s">
        <v>4</v>
      </c>
      <c r="B45" s="49"/>
      <c r="C45" s="9">
        <f t="shared" ref="C45:H45" si="10">C11</f>
        <v>0</v>
      </c>
      <c r="D45" s="9">
        <f t="shared" si="10"/>
        <v>0</v>
      </c>
      <c r="E45" s="9">
        <f t="shared" si="10"/>
        <v>0</v>
      </c>
      <c r="F45" s="9">
        <f t="shared" si="10"/>
        <v>0</v>
      </c>
      <c r="G45" s="9">
        <f t="shared" si="10"/>
        <v>0</v>
      </c>
      <c r="H45" s="9">
        <f t="shared" si="10"/>
        <v>0</v>
      </c>
      <c r="I45" s="47"/>
    </row>
    <row r="46" spans="1:9" x14ac:dyDescent="0.25">
      <c r="A46" s="65" t="s">
        <v>12</v>
      </c>
      <c r="B46" s="66"/>
      <c r="C46" s="40" t="e">
        <f>C30/C15</f>
        <v>#DIV/0!</v>
      </c>
      <c r="D46" s="41" t="e">
        <f t="shared" ref="D46:H46" si="11">D30/D15</f>
        <v>#DIV/0!</v>
      </c>
      <c r="E46" s="40" t="e">
        <f t="shared" si="11"/>
        <v>#DIV/0!</v>
      </c>
      <c r="F46" s="41" t="e">
        <f t="shared" si="11"/>
        <v>#DIV/0!</v>
      </c>
      <c r="G46" s="40" t="e">
        <f t="shared" si="11"/>
        <v>#DIV/0!</v>
      </c>
      <c r="H46" s="41" t="e">
        <f t="shared" si="11"/>
        <v>#DIV/0!</v>
      </c>
      <c r="I46" s="12" t="e">
        <f>I30/I15</f>
        <v>#DIV/0!</v>
      </c>
    </row>
    <row r="47" spans="1:9" x14ac:dyDescent="0.25">
      <c r="A47" s="67" t="s">
        <v>13</v>
      </c>
      <c r="B47" s="68"/>
      <c r="C47" s="42" t="e">
        <f>C31/C15</f>
        <v>#DIV/0!</v>
      </c>
      <c r="D47" s="43" t="e">
        <f t="shared" ref="D47:H47" si="12">D31/D15</f>
        <v>#DIV/0!</v>
      </c>
      <c r="E47" s="42" t="e">
        <f t="shared" si="12"/>
        <v>#DIV/0!</v>
      </c>
      <c r="F47" s="43" t="e">
        <f t="shared" si="12"/>
        <v>#DIV/0!</v>
      </c>
      <c r="G47" s="42" t="e">
        <f t="shared" si="12"/>
        <v>#DIV/0!</v>
      </c>
      <c r="H47" s="43" t="e">
        <f t="shared" si="12"/>
        <v>#DIV/0!</v>
      </c>
      <c r="I47" s="15" t="e">
        <f>I31/I15</f>
        <v>#DIV/0!</v>
      </c>
    </row>
    <row r="48" spans="1:9" x14ac:dyDescent="0.25">
      <c r="A48" s="48" t="s">
        <v>17</v>
      </c>
      <c r="B48" s="49"/>
      <c r="C48" s="16" t="e">
        <f>C32/C15</f>
        <v>#DIV/0!</v>
      </c>
      <c r="D48" s="16" t="e">
        <f t="shared" ref="D48:H48" si="13">D32/D15</f>
        <v>#DIV/0!</v>
      </c>
      <c r="E48" s="16" t="e">
        <f t="shared" si="13"/>
        <v>#DIV/0!</v>
      </c>
      <c r="F48" s="16" t="e">
        <f t="shared" si="13"/>
        <v>#DIV/0!</v>
      </c>
      <c r="G48" s="16" t="e">
        <f t="shared" si="13"/>
        <v>#DIV/0!</v>
      </c>
      <c r="H48" s="16" t="e">
        <f t="shared" si="13"/>
        <v>#DIV/0!</v>
      </c>
      <c r="I48" s="17" t="e">
        <f>I32/I15</f>
        <v>#DIV/0!</v>
      </c>
    </row>
    <row r="49" spans="1:9" ht="15.75" thickBot="1" x14ac:dyDescent="0.3">
      <c r="A49" s="18"/>
      <c r="B49" s="19"/>
      <c r="C49" s="7"/>
      <c r="D49" s="7"/>
      <c r="E49" s="7"/>
      <c r="F49" s="7"/>
      <c r="G49" s="7"/>
      <c r="H49" s="7"/>
      <c r="I49" s="8"/>
    </row>
    <row r="50" spans="1:9" ht="15.75" thickBot="1" x14ac:dyDescent="0.3"/>
    <row r="51" spans="1:9" x14ac:dyDescent="0.25">
      <c r="A51" s="23" t="s">
        <v>19</v>
      </c>
      <c r="B51" s="24"/>
      <c r="C51" s="24"/>
      <c r="D51" s="24"/>
      <c r="E51" s="24"/>
      <c r="F51" s="25"/>
    </row>
    <row r="52" spans="1:9" x14ac:dyDescent="0.25">
      <c r="A52" s="26" t="s">
        <v>22</v>
      </c>
      <c r="B52" s="3"/>
      <c r="C52" s="3"/>
      <c r="D52" s="3"/>
      <c r="E52" s="3"/>
      <c r="F52" s="27" t="e">
        <f>I24/F51</f>
        <v>#DIV/0!</v>
      </c>
    </row>
    <row r="53" spans="1:9" x14ac:dyDescent="0.25">
      <c r="A53" s="26" t="s">
        <v>20</v>
      </c>
      <c r="B53" s="3"/>
      <c r="C53" s="3"/>
      <c r="D53" s="3"/>
      <c r="E53" s="3"/>
      <c r="F53" s="28"/>
    </row>
    <row r="54" spans="1:9" x14ac:dyDescent="0.25">
      <c r="A54" s="26" t="s">
        <v>21</v>
      </c>
      <c r="B54" s="3"/>
      <c r="C54" s="3"/>
      <c r="D54" s="3"/>
      <c r="E54" s="3"/>
      <c r="F54" s="27" t="e">
        <f>I32/F53</f>
        <v>#DIV/0!</v>
      </c>
    </row>
    <row r="55" spans="1:9" ht="15.75" thickBot="1" x14ac:dyDescent="0.3">
      <c r="A55" s="29" t="s">
        <v>23</v>
      </c>
      <c r="B55" s="30"/>
      <c r="C55" s="30"/>
      <c r="D55" s="30"/>
      <c r="E55" s="30"/>
      <c r="F55" s="31" t="e">
        <f>F53*F52</f>
        <v>#DIV/0!</v>
      </c>
    </row>
  </sheetData>
  <mergeCells count="44">
    <mergeCell ref="A48:B48"/>
    <mergeCell ref="A46:B46"/>
    <mergeCell ref="A47:B47"/>
    <mergeCell ref="A39:B39"/>
    <mergeCell ref="A40:B40"/>
    <mergeCell ref="A43:B43"/>
    <mergeCell ref="C44:H44"/>
    <mergeCell ref="I44:I45"/>
    <mergeCell ref="A45:B45"/>
    <mergeCell ref="A35:B35"/>
    <mergeCell ref="C36:H36"/>
    <mergeCell ref="I36:I37"/>
    <mergeCell ref="A37:B37"/>
    <mergeCell ref="A38:B38"/>
    <mergeCell ref="A32:B32"/>
    <mergeCell ref="A13:B13"/>
    <mergeCell ref="A14:B14"/>
    <mergeCell ref="A15:B15"/>
    <mergeCell ref="A16:B16"/>
    <mergeCell ref="A31:B31"/>
    <mergeCell ref="A30:B30"/>
    <mergeCell ref="A6:B6"/>
    <mergeCell ref="A12:B12"/>
    <mergeCell ref="A22:B22"/>
    <mergeCell ref="A23:B23"/>
    <mergeCell ref="A7:B7"/>
    <mergeCell ref="A9:B9"/>
    <mergeCell ref="I20:I21"/>
    <mergeCell ref="A21:B21"/>
    <mergeCell ref="A24:B24"/>
    <mergeCell ref="A27:B27"/>
    <mergeCell ref="C28:H28"/>
    <mergeCell ref="I28:I29"/>
    <mergeCell ref="A29:B29"/>
    <mergeCell ref="C20:H20"/>
    <mergeCell ref="A19:B20"/>
    <mergeCell ref="C10:H10"/>
    <mergeCell ref="I10:I11"/>
    <mergeCell ref="A11:B11"/>
    <mergeCell ref="A1:I1"/>
    <mergeCell ref="C4:H4"/>
    <mergeCell ref="I4:I5"/>
    <mergeCell ref="A5:B5"/>
    <mergeCell ref="A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Etape 1 - Manifestations 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2023-05-30T12:57:48Z</dcterms:created>
  <dcterms:modified xsi:type="dcterms:W3CDTF">2023-06-01T08:03:50Z</dcterms:modified>
</cp:coreProperties>
</file>